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0680" windowHeight="4680"/>
  </bookViews>
  <sheets>
    <sheet name="NABIAŁ" sheetId="4" r:id="rId1"/>
  </sheets>
  <calcPr calcId="125725"/>
</workbook>
</file>

<file path=xl/calcChain.xml><?xml version="1.0" encoding="utf-8"?>
<calcChain xmlns="http://schemas.openxmlformats.org/spreadsheetml/2006/main">
  <c r="J16" i="4"/>
  <c r="J17"/>
  <c r="J18"/>
  <c r="J19"/>
  <c r="J20"/>
  <c r="J21"/>
  <c r="J22"/>
  <c r="J23"/>
  <c r="J24"/>
  <c r="J25"/>
  <c r="J26"/>
  <c r="J27"/>
  <c r="J28"/>
  <c r="J29"/>
  <c r="J30"/>
  <c r="J15"/>
  <c r="I16"/>
  <c r="I17"/>
  <c r="I18"/>
  <c r="I19"/>
  <c r="I20"/>
  <c r="I21"/>
  <c r="I22"/>
  <c r="I23"/>
  <c r="I24"/>
  <c r="I25"/>
  <c r="I26"/>
  <c r="I27"/>
  <c r="I28"/>
  <c r="I29"/>
  <c r="I30"/>
  <c r="I15"/>
  <c r="G30"/>
  <c r="G29"/>
  <c r="G28"/>
  <c r="G27"/>
  <c r="G26"/>
  <c r="G25"/>
  <c r="G24"/>
  <c r="G23"/>
  <c r="G22"/>
  <c r="G21"/>
  <c r="G20"/>
  <c r="G19"/>
  <c r="G18"/>
  <c r="G17"/>
  <c r="G16"/>
  <c r="G15"/>
  <c r="J31" l="1"/>
</calcChain>
</file>

<file path=xl/sharedStrings.xml><?xml version="1.0" encoding="utf-8"?>
<sst xmlns="http://schemas.openxmlformats.org/spreadsheetml/2006/main" count="61" uniqueCount="47">
  <si>
    <t>Lp.</t>
  </si>
  <si>
    <t>Nazwa  artykułu spożywczego</t>
  </si>
  <si>
    <t>Waga opakowania</t>
  </si>
  <si>
    <t>Ilość</t>
  </si>
  <si>
    <t>Cena jednost. netto</t>
  </si>
  <si>
    <t>Wartość netto</t>
  </si>
  <si>
    <t>szt</t>
  </si>
  <si>
    <t>kg</t>
  </si>
  <si>
    <t>RAZEM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</si>
  <si>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</si>
  <si>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</si>
  <si>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</si>
  <si>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</si>
  <si>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</si>
  <si>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</si>
  <si>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</si>
  <si>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</si>
  <si>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</si>
  <si>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</si>
  <si>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</si>
  <si>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</si>
  <si>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</si>
  <si>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</si>
  <si>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</si>
  <si>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</si>
  <si>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Masło 200g</t>
  </si>
  <si>
    <t>Mleko 1 l karton 2%</t>
  </si>
  <si>
    <t>Ser żółty gouda</t>
  </si>
  <si>
    <t>Ser żółty wędzony</t>
  </si>
  <si>
    <t>Ser żółty salami</t>
  </si>
  <si>
    <t>Ser topiony plastry 150g</t>
  </si>
  <si>
    <t>Ser topiony krążki 200 g</t>
  </si>
  <si>
    <t>Ser feta półtłusty 270g</t>
  </si>
  <si>
    <t>Śmietana 18% 400g</t>
  </si>
  <si>
    <t>Śmietana 18 % słodka 0,5 l</t>
  </si>
  <si>
    <t>Twaróg półtłusty krajanka</t>
  </si>
  <si>
    <t>Twaróg naturalny wiaderko 1 kg</t>
  </si>
  <si>
    <t xml:space="preserve">Ser mozzarella kulki 125 g </t>
  </si>
  <si>
    <t xml:space="preserve">Serek Piątnica twój smak puszysty 150g </t>
  </si>
  <si>
    <t>Staawka podatku VAT</t>
  </si>
  <si>
    <t>Wartość podatku VAT</t>
  </si>
  <si>
    <t>Wartość brutto</t>
  </si>
  <si>
    <t>Serek kremowy topiony 100g smakowy</t>
  </si>
  <si>
    <t>Jogurt naturalny 400 ml</t>
  </si>
  <si>
    <t>załacznik nr 5</t>
  </si>
  <si>
    <t>……………………..dnia…………….</t>
  </si>
  <si>
    <r>
      <rPr>
        <b/>
        <sz val="11"/>
        <color theme="1"/>
        <rFont val="Czcionka tekstu podstawowego"/>
        <charset val="238"/>
      </rPr>
      <t xml:space="preserve">Zbiorcze zestawienie cenowe przedmiotu zamówienia </t>
    </r>
    <r>
      <rPr>
        <sz val="11"/>
        <color theme="1"/>
        <rFont val="Czcionka tekstu podstawowego"/>
        <family val="2"/>
        <charset val="238"/>
      </rPr>
      <t xml:space="preserve">                                                              Dostawa produktów na potrzeby Zespołu Szkół Nr. 1 im Stanisława Staszica w Nowogardzie część nr IV " Nabiał "</t>
    </r>
  </si>
</sst>
</file>

<file path=xl/styles.xml><?xml version="1.0" encoding="utf-8"?>
<styleSheet xmlns="http://schemas.openxmlformats.org/spreadsheetml/2006/main">
  <fonts count="7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charset val="238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2" fontId="4" fillId="0" borderId="7" xfId="0" applyNumberFormat="1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wrapText="1"/>
    </xf>
    <xf numFmtId="0" fontId="4" fillId="0" borderId="5" xfId="0" applyFont="1" applyBorder="1" applyAlignment="1">
      <alignment horizontal="right" wrapText="1"/>
    </xf>
    <xf numFmtId="0" fontId="4" fillId="0" borderId="6" xfId="0" applyFont="1" applyBorder="1" applyAlignment="1">
      <alignment horizontal="right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1"/>
  <sheetViews>
    <sheetView tabSelected="1" topLeftCell="C1" workbookViewId="0">
      <selection activeCell="C11" sqref="C11"/>
    </sheetView>
  </sheetViews>
  <sheetFormatPr defaultRowHeight="14.25"/>
  <cols>
    <col min="2" max="2" width="6.25" customWidth="1"/>
    <col min="3" max="3" width="29" customWidth="1"/>
    <col min="4" max="5" width="8.625" customWidth="1"/>
    <col min="6" max="6" width="9.5" customWidth="1"/>
    <col min="7" max="10" width="8.625" customWidth="1"/>
  </cols>
  <sheetData>
    <row r="2" spans="2:10">
      <c r="J2" t="s">
        <v>44</v>
      </c>
    </row>
    <row r="4" spans="2:10">
      <c r="I4" t="s">
        <v>45</v>
      </c>
    </row>
    <row r="6" spans="2:10">
      <c r="C6" s="18" t="s">
        <v>46</v>
      </c>
      <c r="D6" s="17"/>
      <c r="E6" s="17"/>
      <c r="F6" s="17"/>
      <c r="G6" s="17"/>
      <c r="H6" s="17"/>
      <c r="I6" s="17"/>
    </row>
    <row r="7" spans="2:10">
      <c r="C7" s="17"/>
      <c r="D7" s="17"/>
      <c r="E7" s="17"/>
      <c r="F7" s="17"/>
      <c r="G7" s="17"/>
      <c r="H7" s="17"/>
      <c r="I7" s="17"/>
    </row>
    <row r="8" spans="2:10">
      <c r="C8" s="17"/>
      <c r="D8" s="17"/>
      <c r="E8" s="17"/>
      <c r="F8" s="17"/>
      <c r="G8" s="17"/>
      <c r="H8" s="17"/>
      <c r="I8" s="17"/>
    </row>
    <row r="9" spans="2:10">
      <c r="C9" s="17"/>
      <c r="D9" s="17"/>
      <c r="E9" s="17"/>
      <c r="F9" s="17"/>
      <c r="G9" s="17"/>
      <c r="H9" s="17"/>
      <c r="I9" s="17"/>
    </row>
    <row r="10" spans="2:10">
      <c r="C10" s="17"/>
      <c r="D10" s="17"/>
      <c r="E10" s="17"/>
      <c r="F10" s="17"/>
      <c r="G10" s="17"/>
      <c r="H10" s="17"/>
      <c r="I10" s="17"/>
    </row>
    <row r="14" spans="2:10" ht="29.25" customHeight="1">
      <c r="B14" s="2" t="s">
        <v>0</v>
      </c>
      <c r="C14" s="3" t="s">
        <v>1</v>
      </c>
      <c r="D14" s="4" t="s">
        <v>2</v>
      </c>
      <c r="E14" s="3" t="s">
        <v>3</v>
      </c>
      <c r="F14" s="4" t="s">
        <v>4</v>
      </c>
      <c r="G14" s="4" t="s">
        <v>5</v>
      </c>
      <c r="H14" s="5" t="s">
        <v>39</v>
      </c>
      <c r="I14" s="5" t="s">
        <v>40</v>
      </c>
      <c r="J14" s="5" t="s">
        <v>41</v>
      </c>
    </row>
    <row r="15" spans="2:10">
      <c r="B15" s="6" t="s">
        <v>9</v>
      </c>
      <c r="C15" s="7" t="s">
        <v>43</v>
      </c>
      <c r="D15" s="8" t="s">
        <v>6</v>
      </c>
      <c r="E15" s="8">
        <v>150</v>
      </c>
      <c r="F15" s="9"/>
      <c r="G15" s="9">
        <f>E15*F15</f>
        <v>0</v>
      </c>
      <c r="H15" s="8"/>
      <c r="I15" s="9">
        <f>G15*H15%</f>
        <v>0</v>
      </c>
      <c r="J15" s="9">
        <f>G15+I15</f>
        <v>0</v>
      </c>
    </row>
    <row r="16" spans="2:10">
      <c r="B16" s="6" t="s">
        <v>10</v>
      </c>
      <c r="C16" s="7" t="s">
        <v>25</v>
      </c>
      <c r="D16" s="8" t="s">
        <v>6</v>
      </c>
      <c r="E16" s="8">
        <v>500</v>
      </c>
      <c r="F16" s="9"/>
      <c r="G16" s="9">
        <f t="shared" ref="G16:G30" si="0">E16*F16</f>
        <v>0</v>
      </c>
      <c r="H16" s="8"/>
      <c r="I16" s="9">
        <f t="shared" ref="I16:I30" si="1">G16*H16%</f>
        <v>0</v>
      </c>
      <c r="J16" s="9">
        <f t="shared" ref="J16:J30" si="2">G16+I16</f>
        <v>0</v>
      </c>
    </row>
    <row r="17" spans="2:10">
      <c r="B17" s="6" t="s">
        <v>11</v>
      </c>
      <c r="C17" s="7" t="s">
        <v>26</v>
      </c>
      <c r="D17" s="8" t="s">
        <v>6</v>
      </c>
      <c r="E17" s="8">
        <v>700</v>
      </c>
      <c r="F17" s="9"/>
      <c r="G17" s="9">
        <f t="shared" si="0"/>
        <v>0</v>
      </c>
      <c r="H17" s="8"/>
      <c r="I17" s="9">
        <f t="shared" si="1"/>
        <v>0</v>
      </c>
      <c r="J17" s="9">
        <f t="shared" si="2"/>
        <v>0</v>
      </c>
    </row>
    <row r="18" spans="2:10">
      <c r="B18" s="6" t="s">
        <v>12</v>
      </c>
      <c r="C18" s="10" t="s">
        <v>32</v>
      </c>
      <c r="D18" s="11" t="s">
        <v>6</v>
      </c>
      <c r="E18" s="11">
        <v>50</v>
      </c>
      <c r="F18" s="12"/>
      <c r="G18" s="9">
        <f t="shared" si="0"/>
        <v>0</v>
      </c>
      <c r="H18" s="11"/>
      <c r="I18" s="9">
        <f t="shared" si="1"/>
        <v>0</v>
      </c>
      <c r="J18" s="9">
        <f t="shared" si="2"/>
        <v>0</v>
      </c>
    </row>
    <row r="19" spans="2:10">
      <c r="B19" s="6" t="s">
        <v>13</v>
      </c>
      <c r="C19" s="7" t="s">
        <v>37</v>
      </c>
      <c r="D19" s="8" t="s">
        <v>6</v>
      </c>
      <c r="E19" s="8">
        <v>110</v>
      </c>
      <c r="F19" s="9"/>
      <c r="G19" s="9">
        <f t="shared" si="0"/>
        <v>0</v>
      </c>
      <c r="H19" s="8"/>
      <c r="I19" s="9">
        <f t="shared" si="1"/>
        <v>0</v>
      </c>
      <c r="J19" s="9">
        <f t="shared" si="2"/>
        <v>0</v>
      </c>
    </row>
    <row r="20" spans="2:10">
      <c r="B20" s="6" t="s">
        <v>14</v>
      </c>
      <c r="C20" s="7" t="s">
        <v>31</v>
      </c>
      <c r="D20" s="8" t="s">
        <v>6</v>
      </c>
      <c r="E20" s="8">
        <v>100</v>
      </c>
      <c r="F20" s="9"/>
      <c r="G20" s="9">
        <f t="shared" si="0"/>
        <v>0</v>
      </c>
      <c r="H20" s="8"/>
      <c r="I20" s="9">
        <f t="shared" si="1"/>
        <v>0</v>
      </c>
      <c r="J20" s="9">
        <f t="shared" si="2"/>
        <v>0</v>
      </c>
    </row>
    <row r="21" spans="2:10">
      <c r="B21" s="6" t="s">
        <v>15</v>
      </c>
      <c r="C21" s="7" t="s">
        <v>30</v>
      </c>
      <c r="D21" s="8" t="s">
        <v>6</v>
      </c>
      <c r="E21" s="8">
        <v>120</v>
      </c>
      <c r="F21" s="9"/>
      <c r="G21" s="9">
        <f t="shared" si="0"/>
        <v>0</v>
      </c>
      <c r="H21" s="8"/>
      <c r="I21" s="9">
        <f t="shared" si="1"/>
        <v>0</v>
      </c>
      <c r="J21" s="9">
        <f t="shared" si="2"/>
        <v>0</v>
      </c>
    </row>
    <row r="22" spans="2:10">
      <c r="B22" s="6" t="s">
        <v>16</v>
      </c>
      <c r="C22" s="7" t="s">
        <v>27</v>
      </c>
      <c r="D22" s="8" t="s">
        <v>7</v>
      </c>
      <c r="E22" s="8">
        <v>50</v>
      </c>
      <c r="F22" s="9"/>
      <c r="G22" s="12">
        <f t="shared" si="0"/>
        <v>0</v>
      </c>
      <c r="H22" s="8"/>
      <c r="I22" s="9">
        <f t="shared" si="1"/>
        <v>0</v>
      </c>
      <c r="J22" s="9">
        <f t="shared" si="2"/>
        <v>0</v>
      </c>
    </row>
    <row r="23" spans="2:10">
      <c r="B23" s="6" t="s">
        <v>17</v>
      </c>
      <c r="C23" s="7" t="s">
        <v>29</v>
      </c>
      <c r="D23" s="8" t="s">
        <v>7</v>
      </c>
      <c r="E23" s="8">
        <v>40</v>
      </c>
      <c r="F23" s="9"/>
      <c r="G23" s="9">
        <f t="shared" si="0"/>
        <v>0</v>
      </c>
      <c r="H23" s="8"/>
      <c r="I23" s="9">
        <f t="shared" si="1"/>
        <v>0</v>
      </c>
      <c r="J23" s="9">
        <f t="shared" si="2"/>
        <v>0</v>
      </c>
    </row>
    <row r="24" spans="2:10">
      <c r="B24" s="6" t="s">
        <v>18</v>
      </c>
      <c r="C24" s="7" t="s">
        <v>28</v>
      </c>
      <c r="D24" s="8" t="s">
        <v>7</v>
      </c>
      <c r="E24" s="8">
        <v>40</v>
      </c>
      <c r="F24" s="9"/>
      <c r="G24" s="9">
        <f t="shared" si="0"/>
        <v>0</v>
      </c>
      <c r="H24" s="8"/>
      <c r="I24" s="9">
        <f t="shared" si="1"/>
        <v>0</v>
      </c>
      <c r="J24" s="9">
        <f t="shared" si="2"/>
        <v>0</v>
      </c>
    </row>
    <row r="25" spans="2:10">
      <c r="B25" s="6" t="s">
        <v>19</v>
      </c>
      <c r="C25" s="7" t="s">
        <v>42</v>
      </c>
      <c r="D25" s="8" t="s">
        <v>6</v>
      </c>
      <c r="E25" s="8">
        <v>100</v>
      </c>
      <c r="F25" s="9"/>
      <c r="G25" s="9">
        <f t="shared" si="0"/>
        <v>0</v>
      </c>
      <c r="H25" s="8"/>
      <c r="I25" s="9">
        <f t="shared" si="1"/>
        <v>0</v>
      </c>
      <c r="J25" s="9">
        <f t="shared" si="2"/>
        <v>0</v>
      </c>
    </row>
    <row r="26" spans="2:10">
      <c r="B26" s="6" t="s">
        <v>20</v>
      </c>
      <c r="C26" s="7" t="s">
        <v>38</v>
      </c>
      <c r="D26" s="8" t="s">
        <v>6</v>
      </c>
      <c r="E26" s="8">
        <v>100</v>
      </c>
      <c r="F26" s="13"/>
      <c r="G26" s="9">
        <f t="shared" si="0"/>
        <v>0</v>
      </c>
      <c r="H26" s="8"/>
      <c r="I26" s="9">
        <f t="shared" si="1"/>
        <v>0</v>
      </c>
      <c r="J26" s="9">
        <f t="shared" si="2"/>
        <v>0</v>
      </c>
    </row>
    <row r="27" spans="2:10">
      <c r="B27" s="6" t="s">
        <v>21</v>
      </c>
      <c r="C27" s="7" t="s">
        <v>34</v>
      </c>
      <c r="D27" s="8" t="s">
        <v>6</v>
      </c>
      <c r="E27" s="8">
        <v>150</v>
      </c>
      <c r="F27" s="9"/>
      <c r="G27" s="9">
        <f t="shared" si="0"/>
        <v>0</v>
      </c>
      <c r="H27" s="8"/>
      <c r="I27" s="9">
        <f t="shared" si="1"/>
        <v>0</v>
      </c>
      <c r="J27" s="9">
        <f t="shared" si="2"/>
        <v>0</v>
      </c>
    </row>
    <row r="28" spans="2:10">
      <c r="B28" s="6" t="s">
        <v>22</v>
      </c>
      <c r="C28" s="7" t="s">
        <v>33</v>
      </c>
      <c r="D28" s="8" t="s">
        <v>6</v>
      </c>
      <c r="E28" s="8">
        <v>130</v>
      </c>
      <c r="F28" s="9"/>
      <c r="G28" s="9">
        <f t="shared" si="0"/>
        <v>0</v>
      </c>
      <c r="H28" s="8"/>
      <c r="I28" s="9">
        <f t="shared" si="1"/>
        <v>0</v>
      </c>
      <c r="J28" s="9">
        <f t="shared" si="2"/>
        <v>0</v>
      </c>
    </row>
    <row r="29" spans="2:10" ht="15" customHeight="1">
      <c r="B29" s="6" t="s">
        <v>23</v>
      </c>
      <c r="C29" s="7" t="s">
        <v>36</v>
      </c>
      <c r="D29" s="8" t="s">
        <v>6</v>
      </c>
      <c r="E29" s="8">
        <v>12</v>
      </c>
      <c r="F29" s="9"/>
      <c r="G29" s="9">
        <f t="shared" si="0"/>
        <v>0</v>
      </c>
      <c r="H29" s="8"/>
      <c r="I29" s="9">
        <f t="shared" si="1"/>
        <v>0</v>
      </c>
      <c r="J29" s="9">
        <f t="shared" si="2"/>
        <v>0</v>
      </c>
    </row>
    <row r="30" spans="2:10">
      <c r="B30" s="6" t="s">
        <v>24</v>
      </c>
      <c r="C30" s="7" t="s">
        <v>35</v>
      </c>
      <c r="D30" s="8" t="s">
        <v>7</v>
      </c>
      <c r="E30" s="8">
        <v>120</v>
      </c>
      <c r="F30" s="9"/>
      <c r="G30" s="9">
        <f t="shared" si="0"/>
        <v>0</v>
      </c>
      <c r="H30" s="8"/>
      <c r="I30" s="9">
        <f t="shared" si="1"/>
        <v>0</v>
      </c>
      <c r="J30" s="9">
        <f t="shared" si="2"/>
        <v>0</v>
      </c>
    </row>
    <row r="31" spans="2:10">
      <c r="B31" s="14" t="s">
        <v>8</v>
      </c>
      <c r="C31" s="15"/>
      <c r="D31" s="15"/>
      <c r="E31" s="15"/>
      <c r="F31" s="15"/>
      <c r="G31" s="15"/>
      <c r="H31" s="15"/>
      <c r="I31" s="16"/>
      <c r="J31" s="1">
        <f>SUM(J15:J30)</f>
        <v>0</v>
      </c>
    </row>
  </sheetData>
  <sortState ref="C5:F20">
    <sortCondition ref="C5"/>
  </sortState>
  <mergeCells count="2">
    <mergeCell ref="B31:I31"/>
    <mergeCell ref="C6:I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NABIAŁ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intendent</dc:creator>
  <cp:lastModifiedBy>intendent</cp:lastModifiedBy>
  <cp:lastPrinted>2022-11-28T10:57:57Z</cp:lastPrinted>
  <dcterms:created xsi:type="dcterms:W3CDTF">2022-01-12T12:18:11Z</dcterms:created>
  <dcterms:modified xsi:type="dcterms:W3CDTF">2022-11-28T11:04:12Z</dcterms:modified>
</cp:coreProperties>
</file>